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10.2020_2021\DATOS CONSOLIDADOS 2020-2021\1. ALUMNADO\"/>
    </mc:Choice>
  </mc:AlternateContent>
  <xr:revisionPtr revIDLastSave="0" documentId="13_ncr:1_{D084F91B-63EF-4056-8A71-3D4400347728}" xr6:coauthVersionLast="36" xr6:coauthVersionMax="36" xr10:uidLastSave="{00000000-0000-0000-0000-000000000000}"/>
  <bookViews>
    <workbookView xWindow="0" yWindow="0" windowWidth="21570" windowHeight="8055" activeTab="3" xr2:uid="{00000000-000D-0000-FFFF-FFFF00000000}"/>
  </bookViews>
  <sheets>
    <sheet name="INDICE" sheetId="1" r:id="rId1"/>
    <sheet name="1.2.1." sheetId="2" r:id="rId2"/>
    <sheet name="1.2.2." sheetId="3" r:id="rId3"/>
    <sheet name="1.2.3.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13" i="3"/>
</calcChain>
</file>

<file path=xl/sharedStrings.xml><?xml version="1.0" encoding="utf-8"?>
<sst xmlns="http://schemas.openxmlformats.org/spreadsheetml/2006/main" count="86" uniqueCount="47">
  <si>
    <t>ESTADÍSTICA ENSEÑANZAS NO UNIVERSITARIAS CASTILLA-LA MANCHA</t>
  </si>
  <si>
    <t xml:space="preserve">1. </t>
  </si>
  <si>
    <t>ALUMNADO</t>
  </si>
  <si>
    <t xml:space="preserve">1.2. </t>
  </si>
  <si>
    <t>Alumnado matriculado con necesidades educativas especiales. Régimen General</t>
  </si>
  <si>
    <t>1.2.1.</t>
  </si>
  <si>
    <t>Alumnado matriculado con necesidad educativa específica de apoyo educativo por tipo y sexo</t>
  </si>
  <si>
    <t>1.2.2.</t>
  </si>
  <si>
    <t>Alumnado matriculado con necesidad educativa específica de apoyo educativo por tipo y enseñanza</t>
  </si>
  <si>
    <t>1.2.3.</t>
  </si>
  <si>
    <t>Alumnado matriculado con necesidad educativa específica de apoyo educativo por tipo y provincia</t>
  </si>
  <si>
    <t>Fuente: Consejería de Educación, Cultura y Deportes. Estadística oficial</t>
  </si>
  <si>
    <t>Trastornos de aprendizaje</t>
  </si>
  <si>
    <t>Retraso madurativo</t>
  </si>
  <si>
    <t>Con integración tardía en el sistema educativo español y nacionalidad española</t>
  </si>
  <si>
    <t>Con integración tardía en el sistema educativo español y nacionalidad extranjera</t>
  </si>
  <si>
    <t>Altas capacidades intelectuales/sobredotación</t>
  </si>
  <si>
    <t>Discapacidad Visual</t>
  </si>
  <si>
    <t>Discapacidad Intelectual</t>
  </si>
  <si>
    <t>Discapacidad Motora</t>
  </si>
  <si>
    <t>Discapacidad Auditiva</t>
  </si>
  <si>
    <t>Total</t>
  </si>
  <si>
    <t>Mujeres</t>
  </si>
  <si>
    <t>Hombres</t>
  </si>
  <si>
    <t>ACNEAE</t>
  </si>
  <si>
    <t>1.2.1. Alumnado matriculado con necesidad educativa especifica de apoyo educativo por tipo y sexo. Régimen General.</t>
  </si>
  <si>
    <t>Otras Enseñanzas</t>
  </si>
  <si>
    <t>ESO</t>
  </si>
  <si>
    <t>Educación Primaria</t>
  </si>
  <si>
    <t>Educación Infantil</t>
  </si>
  <si>
    <t>1.2.2. Alumnado matriculado con necesidad educativa especifica de apoyo educativo por tipo y enseñanza. Régimen General.</t>
  </si>
  <si>
    <t>TOTAL</t>
  </si>
  <si>
    <t>Toledo</t>
  </si>
  <si>
    <t>Guadalajara</t>
  </si>
  <si>
    <t>Cuenca</t>
  </si>
  <si>
    <t>Ciudad Real</t>
  </si>
  <si>
    <t>Albacete</t>
  </si>
  <si>
    <t>1.2.3. Alumnado matriculado con necesidad educativa especifica de apoyo educativo por tipo y provincia. Régimen General.</t>
  </si>
  <si>
    <t>Trastornos del espectro del autismo</t>
  </si>
  <si>
    <t>Trastornos graves de conducta</t>
  </si>
  <si>
    <t>Pluridiscapacidad</t>
  </si>
  <si>
    <t>Trastornos leves y moderados del lenguaje y la comunicación</t>
  </si>
  <si>
    <t>Desconocimiento grave de la lengua de aprendizaje</t>
  </si>
  <si>
    <t>Situación de vulnerabilidad socio-educativa</t>
  </si>
  <si>
    <t>Suma Total</t>
  </si>
  <si>
    <t>2020 - 2021</t>
  </si>
  <si>
    <t>CURSO ACADÉMICO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</si>
</sst>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666666"/>
      <name val="Arial"/>
      <family val="2"/>
    </font>
    <font>
      <b/>
      <sz val="8"/>
      <color rgb="FF3B0B24"/>
      <name val="Arial"/>
      <family val="2"/>
    </font>
    <font>
      <b/>
      <sz val="10"/>
      <color rgb="FF3B0B24"/>
      <name val="Arial"/>
      <family val="2"/>
    </font>
    <font>
      <sz val="11"/>
      <color theme="1"/>
      <name val="Calibri"/>
      <family val="2"/>
      <scheme val="minor"/>
    </font>
    <font>
      <sz val="8"/>
      <color rgb="FF3B0B24"/>
      <name val="Calibri"/>
      <family val="2"/>
    </font>
    <font>
      <sz val="8"/>
      <color theme="1"/>
      <name val="Calibri"/>
      <family val="2"/>
    </font>
    <font>
      <b/>
      <sz val="8"/>
      <color rgb="FFFFFFFF"/>
      <name val="Calibri"/>
      <family val="2"/>
    </font>
    <font>
      <b/>
      <sz val="8"/>
      <color theme="1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BBBB"/>
        <bgColor indexed="64"/>
      </patternFill>
    </fill>
    <fill>
      <patternFill patternType="solid">
        <fgColor rgb="FFDDBBBB"/>
      </patternFill>
    </fill>
    <fill>
      <patternFill patternType="solid">
        <fgColor rgb="FFFFFFFF"/>
      </patternFill>
    </fill>
    <fill>
      <patternFill patternType="solid">
        <fgColor rgb="FFF2E7E7"/>
      </patternFill>
    </fill>
    <fill>
      <patternFill patternType="solid">
        <fgColor rgb="FF3B0B24"/>
      </patternFill>
    </fill>
    <fill>
      <patternFill patternType="solid">
        <fgColor rgb="FFE4CDCD"/>
      </patternFill>
    </fill>
    <fill>
      <patternFill patternType="solid">
        <fgColor rgb="FFF2E7E7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ck">
        <color rgb="FF3B0B24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 style="double">
        <color rgb="FF3B0B2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double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rgb="FFCCCCCC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3" borderId="4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3" fontId="12" fillId="5" borderId="6" xfId="0" applyNumberFormat="1" applyFont="1" applyFill="1" applyBorder="1" applyAlignment="1">
      <alignment horizontal="right" vertical="top" wrapText="1"/>
    </xf>
    <xf numFmtId="3" fontId="12" fillId="5" borderId="7" xfId="0" applyNumberFormat="1" applyFont="1" applyFill="1" applyBorder="1" applyAlignment="1">
      <alignment horizontal="right" vertical="top" wrapText="1"/>
    </xf>
    <xf numFmtId="0" fontId="12" fillId="6" borderId="6" xfId="0" applyFont="1" applyFill="1" applyBorder="1" applyAlignment="1">
      <alignment horizontal="left" vertical="top" wrapText="1"/>
    </xf>
    <xf numFmtId="3" fontId="12" fillId="6" borderId="6" xfId="0" applyNumberFormat="1" applyFont="1" applyFill="1" applyBorder="1" applyAlignment="1">
      <alignment horizontal="right" vertical="top" wrapText="1"/>
    </xf>
    <xf numFmtId="3" fontId="12" fillId="6" borderId="7" xfId="0" applyNumberFormat="1" applyFont="1" applyFill="1" applyBorder="1" applyAlignment="1">
      <alignment horizontal="right" vertical="top" wrapText="1"/>
    </xf>
    <xf numFmtId="0" fontId="13" fillId="7" borderId="8" xfId="0" applyFont="1" applyFill="1" applyBorder="1" applyAlignment="1">
      <alignment horizontal="left" vertical="top" wrapText="1"/>
    </xf>
    <xf numFmtId="3" fontId="14" fillId="8" borderId="8" xfId="0" applyNumberFormat="1" applyFont="1" applyFill="1" applyBorder="1" applyAlignment="1">
      <alignment horizontal="right" vertical="top" wrapText="1"/>
    </xf>
    <xf numFmtId="2" fontId="12" fillId="5" borderId="6" xfId="0" applyNumberFormat="1" applyFont="1" applyFill="1" applyBorder="1" applyAlignment="1">
      <alignment horizontal="right" vertical="top" wrapText="1"/>
    </xf>
    <xf numFmtId="2" fontId="12" fillId="5" borderId="7" xfId="0" applyNumberFormat="1" applyFont="1" applyFill="1" applyBorder="1" applyAlignment="1">
      <alignment horizontal="right" vertical="top" wrapText="1"/>
    </xf>
    <xf numFmtId="2" fontId="12" fillId="6" borderId="6" xfId="0" applyNumberFormat="1" applyFont="1" applyFill="1" applyBorder="1" applyAlignment="1">
      <alignment horizontal="right" vertical="top" wrapText="1"/>
    </xf>
    <xf numFmtId="2" fontId="12" fillId="6" borderId="7" xfId="0" applyNumberFormat="1" applyFont="1" applyFill="1" applyBorder="1" applyAlignment="1">
      <alignment horizontal="right" vertical="top" wrapText="1"/>
    </xf>
    <xf numFmtId="0" fontId="0" fillId="5" borderId="6" xfId="0" applyFill="1" applyBorder="1" applyAlignment="1">
      <alignment horizontal="right" vertical="top" wrapText="1"/>
    </xf>
    <xf numFmtId="0" fontId="0" fillId="6" borderId="6" xfId="0" applyFill="1" applyBorder="1" applyAlignment="1">
      <alignment horizontal="right" vertical="top" wrapText="1"/>
    </xf>
    <xf numFmtId="2" fontId="14" fillId="8" borderId="8" xfId="0" applyNumberFormat="1" applyFont="1" applyFill="1" applyBorder="1" applyAlignment="1">
      <alignment horizontal="right" vertical="top" wrapText="1"/>
    </xf>
    <xf numFmtId="164" fontId="12" fillId="5" borderId="6" xfId="2" applyNumberFormat="1" applyFont="1" applyFill="1" applyBorder="1" applyAlignment="1">
      <alignment horizontal="right" vertical="top" wrapText="1"/>
    </xf>
    <xf numFmtId="164" fontId="8" fillId="2" borderId="1" xfId="2" applyNumberFormat="1" applyFont="1" applyFill="1" applyBorder="1" applyAlignment="1">
      <alignment horizontal="right" wrapText="1"/>
    </xf>
    <xf numFmtId="164" fontId="12" fillId="6" borderId="6" xfId="2" applyNumberFormat="1" applyFont="1" applyFill="1" applyBorder="1" applyAlignment="1">
      <alignment horizontal="right" vertical="top" wrapText="1"/>
    </xf>
    <xf numFmtId="164" fontId="0" fillId="5" borderId="6" xfId="2" applyNumberFormat="1" applyFont="1" applyFill="1" applyBorder="1" applyAlignment="1">
      <alignment horizontal="right" vertical="top" wrapText="1"/>
    </xf>
    <xf numFmtId="164" fontId="0" fillId="6" borderId="6" xfId="2" applyNumberFormat="1" applyFont="1" applyFill="1" applyBorder="1" applyAlignment="1">
      <alignment horizontal="right" vertical="top" wrapText="1"/>
    </xf>
    <xf numFmtId="164" fontId="14" fillId="8" borderId="8" xfId="2" applyNumberFormat="1" applyFont="1" applyFill="1" applyBorder="1" applyAlignment="1">
      <alignment horizontal="right" vertical="top" wrapText="1"/>
    </xf>
    <xf numFmtId="3" fontId="11" fillId="5" borderId="6" xfId="0" applyNumberFormat="1" applyFont="1" applyFill="1" applyBorder="1" applyAlignment="1">
      <alignment horizontal="right" vertical="top" wrapText="1"/>
    </xf>
    <xf numFmtId="3" fontId="11" fillId="6" borderId="6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3" fontId="15" fillId="2" borderId="1" xfId="0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left" vertical="top" wrapText="1"/>
    </xf>
    <xf numFmtId="2" fontId="12" fillId="9" borderId="7" xfId="0" applyNumberFormat="1" applyFont="1" applyFill="1" applyBorder="1" applyAlignment="1">
      <alignment horizontal="right" vertical="top" wrapText="1"/>
    </xf>
    <xf numFmtId="3" fontId="15" fillId="9" borderId="1" xfId="0" applyNumberFormat="1" applyFont="1" applyFill="1" applyBorder="1" applyAlignment="1">
      <alignment horizontal="right" wrapText="1"/>
    </xf>
    <xf numFmtId="2" fontId="14" fillId="3" borderId="8" xfId="0" applyNumberFormat="1" applyFont="1" applyFill="1" applyBorder="1" applyAlignment="1">
      <alignment horizontal="right" vertical="top" wrapText="1"/>
    </xf>
    <xf numFmtId="3" fontId="15" fillId="3" borderId="9" xfId="0" applyNumberFormat="1" applyFont="1" applyFill="1" applyBorder="1" applyAlignment="1">
      <alignment horizontal="right" wrapText="1"/>
    </xf>
    <xf numFmtId="0" fontId="6" fillId="0" borderId="11" xfId="0" applyFont="1" applyBorder="1"/>
    <xf numFmtId="0" fontId="8" fillId="3" borderId="10" xfId="0" applyFont="1" applyFill="1" applyBorder="1" applyAlignment="1">
      <alignment horizontal="center" wrapText="1"/>
    </xf>
  </cellXfs>
  <cellStyles count="3">
    <cellStyle name="Millares" xfId="2" builtinId="3"/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DBBBB"/>
      <color rgb="FFF2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71575" cy="80962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8</xdr:row>
      <xdr:rowOff>0</xdr:rowOff>
    </xdr:from>
    <xdr:to>
      <xdr:col>6</xdr:col>
      <xdr:colOff>9525</xdr:colOff>
      <xdr:row>8</xdr:row>
      <xdr:rowOff>209550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8</xdr:row>
      <xdr:rowOff>0</xdr:rowOff>
    </xdr:from>
    <xdr:to>
      <xdr:col>7</xdr:col>
      <xdr:colOff>752475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8</xdr:row>
      <xdr:rowOff>0</xdr:rowOff>
    </xdr:from>
    <xdr:to>
      <xdr:col>8</xdr:col>
      <xdr:colOff>742950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</xdr:row>
      <xdr:rowOff>0</xdr:rowOff>
    </xdr:from>
    <xdr:ext cx="1171575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workbookViewId="0">
      <selection activeCell="I4" sqref="I4:K4"/>
    </sheetView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3" x14ac:dyDescent="0.25">
      <c r="E2" s="34" t="s">
        <v>0</v>
      </c>
      <c r="F2" s="34"/>
      <c r="G2" s="34"/>
      <c r="H2" s="34"/>
      <c r="I2" s="34"/>
      <c r="J2" s="34"/>
      <c r="K2" s="34"/>
    </row>
    <row r="4" spans="2:13" x14ac:dyDescent="0.25">
      <c r="I4" s="35" t="s">
        <v>46</v>
      </c>
      <c r="J4" s="35"/>
      <c r="K4" s="35"/>
    </row>
    <row r="8" spans="2:13" ht="15" x14ac:dyDescent="0.25">
      <c r="B8" s="2" t="s">
        <v>1</v>
      </c>
      <c r="C8" s="33" t="s">
        <v>2</v>
      </c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2:13" ht="15" x14ac:dyDescent="0.25">
      <c r="C9" s="2" t="s">
        <v>3</v>
      </c>
      <c r="D9" s="33" t="s">
        <v>4</v>
      </c>
      <c r="E9" s="33"/>
      <c r="F9" s="33"/>
      <c r="G9" s="33"/>
      <c r="H9" s="33"/>
      <c r="I9" s="33"/>
      <c r="J9" s="33"/>
      <c r="K9" s="33"/>
      <c r="L9" s="33"/>
      <c r="M9" s="33"/>
    </row>
    <row r="10" spans="2:13" ht="15" x14ac:dyDescent="0.25">
      <c r="D10" s="2" t="s">
        <v>5</v>
      </c>
      <c r="E10" s="33" t="s">
        <v>6</v>
      </c>
      <c r="F10" s="33"/>
      <c r="G10" s="33"/>
      <c r="H10" s="33"/>
      <c r="I10" s="33"/>
      <c r="J10" s="33"/>
      <c r="K10" s="33"/>
      <c r="L10" s="33"/>
      <c r="M10" s="33"/>
    </row>
    <row r="11" spans="2:13" ht="15" x14ac:dyDescent="0.25">
      <c r="D11" s="2" t="s">
        <v>7</v>
      </c>
      <c r="E11" s="33" t="s">
        <v>8</v>
      </c>
      <c r="F11" s="33"/>
      <c r="G11" s="33"/>
      <c r="H11" s="33"/>
      <c r="I11" s="33"/>
      <c r="J11" s="33"/>
      <c r="K11" s="33"/>
      <c r="L11" s="33"/>
      <c r="M11" s="33"/>
    </row>
    <row r="12" spans="2:13" ht="15" x14ac:dyDescent="0.25">
      <c r="D12" s="2" t="s">
        <v>9</v>
      </c>
      <c r="E12" s="33" t="s">
        <v>10</v>
      </c>
      <c r="F12" s="33"/>
      <c r="G12" s="33"/>
      <c r="H12" s="33"/>
      <c r="I12" s="33"/>
      <c r="J12" s="33"/>
      <c r="K12" s="33"/>
      <c r="L12" s="33"/>
      <c r="M12" s="33"/>
    </row>
  </sheetData>
  <mergeCells count="7">
    <mergeCell ref="E12:M12"/>
    <mergeCell ref="E2:K2"/>
    <mergeCell ref="I4:K4"/>
    <mergeCell ref="C8:M8"/>
    <mergeCell ref="D9:M9"/>
    <mergeCell ref="E10:M10"/>
    <mergeCell ref="E11:M11"/>
  </mergeCells>
  <hyperlinks>
    <hyperlink ref="D10" location="'1.2.1.'!A1" display="1.2.1." xr:uid="{00000000-0004-0000-0000-000000000000}"/>
    <hyperlink ref="D11" location="'1.2.2.'!A1" display="1.2.2." xr:uid="{00000000-0004-0000-0000-000001000000}"/>
    <hyperlink ref="D12" location="'1.2.3.'!A1" display="1.2.3.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E3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57.42578125" style="3" bestFit="1" customWidth="1"/>
    <col min="3" max="3" width="13.85546875" style="3" customWidth="1"/>
    <col min="4" max="4" width="12.5703125" style="3" customWidth="1"/>
    <col min="5" max="5" width="9.42578125" style="3" customWidth="1"/>
    <col min="6" max="16384" width="11.42578125" style="3"/>
  </cols>
  <sheetData>
    <row r="9" spans="2:5" ht="25.5" customHeight="1" x14ac:dyDescent="0.2">
      <c r="B9" s="36" t="s">
        <v>25</v>
      </c>
      <c r="C9" s="36"/>
      <c r="D9" s="36"/>
      <c r="E9" s="36"/>
    </row>
    <row r="10" spans="2:5" ht="12.75" x14ac:dyDescent="0.2">
      <c r="B10" s="36"/>
      <c r="C10" s="36"/>
      <c r="D10" s="36"/>
      <c r="E10" s="36"/>
    </row>
    <row r="11" spans="2:5" ht="12" thickBot="1" x14ac:dyDescent="0.25">
      <c r="B11" s="5" t="s">
        <v>45</v>
      </c>
    </row>
    <row r="12" spans="2:5" ht="12" thickTop="1" x14ac:dyDescent="0.2">
      <c r="B12" s="8" t="s">
        <v>24</v>
      </c>
      <c r="C12" s="8" t="s">
        <v>23</v>
      </c>
      <c r="D12" s="8" t="s">
        <v>22</v>
      </c>
      <c r="E12" s="8" t="s">
        <v>21</v>
      </c>
    </row>
    <row r="13" spans="2:5" x14ac:dyDescent="0.2">
      <c r="B13" s="9" t="s">
        <v>20</v>
      </c>
      <c r="C13" s="10">
        <v>150</v>
      </c>
      <c r="D13" s="10">
        <v>123</v>
      </c>
      <c r="E13" s="11">
        <v>273</v>
      </c>
    </row>
    <row r="14" spans="2:5" x14ac:dyDescent="0.2">
      <c r="B14" s="12" t="s">
        <v>19</v>
      </c>
      <c r="C14" s="13">
        <v>397</v>
      </c>
      <c r="D14" s="13">
        <v>271</v>
      </c>
      <c r="E14" s="14">
        <v>668</v>
      </c>
    </row>
    <row r="15" spans="2:5" x14ac:dyDescent="0.2">
      <c r="B15" s="9" t="s">
        <v>18</v>
      </c>
      <c r="C15" s="10">
        <v>2073</v>
      </c>
      <c r="D15" s="10">
        <v>1420</v>
      </c>
      <c r="E15" s="11">
        <v>3493</v>
      </c>
    </row>
    <row r="16" spans="2:5" x14ac:dyDescent="0.2">
      <c r="B16" s="12" t="s">
        <v>17</v>
      </c>
      <c r="C16" s="13">
        <v>96</v>
      </c>
      <c r="D16" s="13">
        <v>78</v>
      </c>
      <c r="E16" s="14">
        <v>174</v>
      </c>
    </row>
    <row r="17" spans="2:5" x14ac:dyDescent="0.2">
      <c r="B17" s="9" t="s">
        <v>38</v>
      </c>
      <c r="C17" s="10">
        <v>1846</v>
      </c>
      <c r="D17" s="10">
        <v>392</v>
      </c>
      <c r="E17" s="11">
        <v>2238</v>
      </c>
    </row>
    <row r="18" spans="2:5" x14ac:dyDescent="0.2">
      <c r="B18" s="12" t="s">
        <v>39</v>
      </c>
      <c r="C18" s="13">
        <v>453</v>
      </c>
      <c r="D18" s="13">
        <v>101</v>
      </c>
      <c r="E18" s="14">
        <v>554</v>
      </c>
    </row>
    <row r="19" spans="2:5" x14ac:dyDescent="0.2">
      <c r="B19" s="9" t="s">
        <v>40</v>
      </c>
      <c r="C19" s="10">
        <v>487</v>
      </c>
      <c r="D19" s="10">
        <v>392</v>
      </c>
      <c r="E19" s="11">
        <v>879</v>
      </c>
    </row>
    <row r="20" spans="2:5" x14ac:dyDescent="0.2">
      <c r="B20" s="12" t="s">
        <v>16</v>
      </c>
      <c r="C20" s="13">
        <v>589</v>
      </c>
      <c r="D20" s="13">
        <v>224</v>
      </c>
      <c r="E20" s="14">
        <v>813</v>
      </c>
    </row>
    <row r="21" spans="2:5" x14ac:dyDescent="0.2">
      <c r="B21" s="9" t="s">
        <v>15</v>
      </c>
      <c r="C21" s="10">
        <v>1149</v>
      </c>
      <c r="D21" s="10">
        <v>935</v>
      </c>
      <c r="E21" s="11">
        <v>2084</v>
      </c>
    </row>
    <row r="22" spans="2:5" x14ac:dyDescent="0.2">
      <c r="B22" s="12" t="s">
        <v>14</v>
      </c>
      <c r="C22" s="13">
        <v>125</v>
      </c>
      <c r="D22" s="13">
        <v>128</v>
      </c>
      <c r="E22" s="14">
        <v>253</v>
      </c>
    </row>
    <row r="23" spans="2:5" x14ac:dyDescent="0.2">
      <c r="B23" s="9" t="s">
        <v>13</v>
      </c>
      <c r="C23" s="10">
        <v>266</v>
      </c>
      <c r="D23" s="10">
        <v>120</v>
      </c>
      <c r="E23" s="11">
        <v>386</v>
      </c>
    </row>
    <row r="24" spans="2:5" x14ac:dyDescent="0.2">
      <c r="B24" s="12" t="s">
        <v>41</v>
      </c>
      <c r="C24" s="13">
        <v>1625</v>
      </c>
      <c r="D24" s="13">
        <v>671</v>
      </c>
      <c r="E24" s="14">
        <v>2296</v>
      </c>
    </row>
    <row r="25" spans="2:5" x14ac:dyDescent="0.2">
      <c r="B25" s="9" t="s">
        <v>12</v>
      </c>
      <c r="C25" s="10">
        <v>4559</v>
      </c>
      <c r="D25" s="10">
        <v>2729</v>
      </c>
      <c r="E25" s="11">
        <v>7288</v>
      </c>
    </row>
    <row r="26" spans="2:5" x14ac:dyDescent="0.2">
      <c r="B26" s="12" t="s">
        <v>42</v>
      </c>
      <c r="C26" s="13">
        <v>135</v>
      </c>
      <c r="D26" s="13">
        <v>125</v>
      </c>
      <c r="E26" s="14">
        <v>260</v>
      </c>
    </row>
    <row r="27" spans="2:5" x14ac:dyDescent="0.2">
      <c r="B27" s="9" t="s">
        <v>43</v>
      </c>
      <c r="C27" s="10">
        <v>1269</v>
      </c>
      <c r="D27" s="10">
        <v>981</v>
      </c>
      <c r="E27" s="11">
        <v>2250</v>
      </c>
    </row>
    <row r="28" spans="2:5" ht="12" thickBot="1" x14ac:dyDescent="0.25">
      <c r="B28" s="15" t="s">
        <v>44</v>
      </c>
      <c r="C28" s="16">
        <v>15219</v>
      </c>
      <c r="D28" s="16">
        <v>8690</v>
      </c>
      <c r="E28" s="16">
        <v>23909</v>
      </c>
    </row>
    <row r="29" spans="2:5" ht="12" thickTop="1" x14ac:dyDescent="0.2"/>
    <row r="30" spans="2:5" x14ac:dyDescent="0.2">
      <c r="B30" s="37" t="s">
        <v>11</v>
      </c>
      <c r="C30" s="37"/>
      <c r="D30" s="37"/>
      <c r="E30" s="37"/>
    </row>
  </sheetData>
  <mergeCells count="3">
    <mergeCell ref="B9:E9"/>
    <mergeCell ref="B10:E10"/>
    <mergeCell ref="B30:E3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G3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57.85546875" style="3" customWidth="1"/>
    <col min="3" max="3" width="14.5703125" style="3" bestFit="1" customWidth="1"/>
    <col min="4" max="4" width="15.85546875" style="3" bestFit="1" customWidth="1"/>
    <col min="5" max="5" width="6.85546875" style="3" bestFit="1" customWidth="1"/>
    <col min="6" max="6" width="17.5703125" style="3" customWidth="1"/>
    <col min="7" max="7" width="7.42578125" style="3" bestFit="1" customWidth="1"/>
    <col min="8" max="16384" width="11.42578125" style="3"/>
  </cols>
  <sheetData>
    <row r="9" spans="2:7" ht="12.75" x14ac:dyDescent="0.2">
      <c r="B9" s="36" t="s">
        <v>30</v>
      </c>
      <c r="C9" s="36"/>
      <c r="D9" s="36"/>
      <c r="E9" s="36"/>
      <c r="F9" s="36"/>
      <c r="G9" s="36"/>
    </row>
    <row r="10" spans="2:7" ht="12.75" x14ac:dyDescent="0.2">
      <c r="B10" s="36"/>
      <c r="C10" s="36"/>
      <c r="D10" s="36"/>
      <c r="E10" s="36"/>
      <c r="F10" s="36"/>
      <c r="G10" s="36"/>
    </row>
    <row r="11" spans="2:7" x14ac:dyDescent="0.2">
      <c r="B11" s="5" t="s">
        <v>45</v>
      </c>
    </row>
    <row r="12" spans="2:7" x14ac:dyDescent="0.2">
      <c r="B12" s="4" t="s">
        <v>24</v>
      </c>
      <c r="C12" s="6" t="s">
        <v>29</v>
      </c>
      <c r="D12" s="6" t="s">
        <v>28</v>
      </c>
      <c r="E12" s="6" t="s">
        <v>27</v>
      </c>
      <c r="F12" s="6" t="s">
        <v>26</v>
      </c>
      <c r="G12" s="7" t="s">
        <v>21</v>
      </c>
    </row>
    <row r="13" spans="2:7" x14ac:dyDescent="0.2">
      <c r="B13" s="9" t="s">
        <v>20</v>
      </c>
      <c r="C13" s="24">
        <v>43</v>
      </c>
      <c r="D13" s="24">
        <v>143</v>
      </c>
      <c r="E13" s="24">
        <v>67</v>
      </c>
      <c r="F13" s="30">
        <v>20</v>
      </c>
      <c r="G13" s="25">
        <f>SUM(C13:F13)</f>
        <v>273</v>
      </c>
    </row>
    <row r="14" spans="2:7" x14ac:dyDescent="0.2">
      <c r="B14" s="12" t="s">
        <v>19</v>
      </c>
      <c r="C14" s="26">
        <v>151</v>
      </c>
      <c r="D14" s="26">
        <v>338</v>
      </c>
      <c r="E14" s="26">
        <v>138</v>
      </c>
      <c r="F14" s="31">
        <v>41</v>
      </c>
      <c r="G14" s="25">
        <f t="shared" ref="G14:G28" si="0">SUM(C14:F14)</f>
        <v>668</v>
      </c>
    </row>
    <row r="15" spans="2:7" x14ac:dyDescent="0.2">
      <c r="B15" s="9" t="s">
        <v>18</v>
      </c>
      <c r="C15" s="24">
        <v>240</v>
      </c>
      <c r="D15" s="24">
        <v>1419</v>
      </c>
      <c r="E15" s="24">
        <v>1012</v>
      </c>
      <c r="F15" s="30">
        <v>822</v>
      </c>
      <c r="G15" s="25">
        <f t="shared" si="0"/>
        <v>3493</v>
      </c>
    </row>
    <row r="16" spans="2:7" x14ac:dyDescent="0.2">
      <c r="B16" s="12" t="s">
        <v>17</v>
      </c>
      <c r="C16" s="26">
        <v>34</v>
      </c>
      <c r="D16" s="26">
        <v>80</v>
      </c>
      <c r="E16" s="26">
        <v>40</v>
      </c>
      <c r="F16" s="31">
        <v>20</v>
      </c>
      <c r="G16" s="25">
        <f t="shared" si="0"/>
        <v>174</v>
      </c>
    </row>
    <row r="17" spans="2:7" x14ac:dyDescent="0.2">
      <c r="B17" s="9" t="s">
        <v>38</v>
      </c>
      <c r="C17" s="24">
        <v>747</v>
      </c>
      <c r="D17" s="24">
        <v>796</v>
      </c>
      <c r="E17" s="24">
        <v>316</v>
      </c>
      <c r="F17" s="30">
        <v>379</v>
      </c>
      <c r="G17" s="25">
        <f t="shared" si="0"/>
        <v>2238</v>
      </c>
    </row>
    <row r="18" spans="2:7" x14ac:dyDescent="0.2">
      <c r="B18" s="12" t="s">
        <v>39</v>
      </c>
      <c r="C18" s="26">
        <v>60</v>
      </c>
      <c r="D18" s="26">
        <v>274</v>
      </c>
      <c r="E18" s="26">
        <v>177</v>
      </c>
      <c r="F18" s="31">
        <v>43</v>
      </c>
      <c r="G18" s="25">
        <f t="shared" si="0"/>
        <v>554</v>
      </c>
    </row>
    <row r="19" spans="2:7" x14ac:dyDescent="0.2">
      <c r="B19" s="9" t="s">
        <v>40</v>
      </c>
      <c r="C19" s="24">
        <v>105</v>
      </c>
      <c r="D19" s="24">
        <v>207</v>
      </c>
      <c r="E19" s="24">
        <v>57</v>
      </c>
      <c r="F19" s="30">
        <v>510</v>
      </c>
      <c r="G19" s="25">
        <f t="shared" si="0"/>
        <v>879</v>
      </c>
    </row>
    <row r="20" spans="2:7" x14ac:dyDescent="0.2">
      <c r="B20" s="12" t="s">
        <v>16</v>
      </c>
      <c r="C20" s="26">
        <v>7</v>
      </c>
      <c r="D20" s="26">
        <v>472</v>
      </c>
      <c r="E20" s="26">
        <v>305</v>
      </c>
      <c r="F20" s="31">
        <v>29</v>
      </c>
      <c r="G20" s="25">
        <f t="shared" si="0"/>
        <v>813</v>
      </c>
    </row>
    <row r="21" spans="2:7" ht="15" x14ac:dyDescent="0.2">
      <c r="B21" s="9" t="s">
        <v>15</v>
      </c>
      <c r="C21" s="27"/>
      <c r="D21" s="24">
        <v>1178</v>
      </c>
      <c r="E21" s="24">
        <v>906</v>
      </c>
      <c r="F21" s="21"/>
      <c r="G21" s="25">
        <f t="shared" si="0"/>
        <v>2084</v>
      </c>
    </row>
    <row r="22" spans="2:7" ht="15" x14ac:dyDescent="0.2">
      <c r="B22" s="12" t="s">
        <v>14</v>
      </c>
      <c r="C22" s="28"/>
      <c r="D22" s="26">
        <v>145</v>
      </c>
      <c r="E22" s="26">
        <v>108</v>
      </c>
      <c r="F22" s="22"/>
      <c r="G22" s="25">
        <f t="shared" si="0"/>
        <v>253</v>
      </c>
    </row>
    <row r="23" spans="2:7" ht="15" x14ac:dyDescent="0.2">
      <c r="B23" s="9" t="s">
        <v>13</v>
      </c>
      <c r="C23" s="24">
        <v>386</v>
      </c>
      <c r="D23" s="27"/>
      <c r="E23" s="27"/>
      <c r="F23" s="21"/>
      <c r="G23" s="25">
        <f t="shared" si="0"/>
        <v>386</v>
      </c>
    </row>
    <row r="24" spans="2:7" x14ac:dyDescent="0.2">
      <c r="B24" s="12" t="s">
        <v>41</v>
      </c>
      <c r="C24" s="26">
        <v>964</v>
      </c>
      <c r="D24" s="26">
        <v>1127</v>
      </c>
      <c r="E24" s="26">
        <v>185</v>
      </c>
      <c r="F24" s="31">
        <v>20</v>
      </c>
      <c r="G24" s="25">
        <f t="shared" si="0"/>
        <v>2296</v>
      </c>
    </row>
    <row r="25" spans="2:7" ht="15" x14ac:dyDescent="0.2">
      <c r="B25" s="9" t="s">
        <v>12</v>
      </c>
      <c r="C25" s="27"/>
      <c r="D25" s="24">
        <v>4032</v>
      </c>
      <c r="E25" s="24">
        <v>3050</v>
      </c>
      <c r="F25" s="30">
        <v>206</v>
      </c>
      <c r="G25" s="25">
        <f t="shared" si="0"/>
        <v>7288</v>
      </c>
    </row>
    <row r="26" spans="2:7" ht="15" x14ac:dyDescent="0.2">
      <c r="B26" s="12" t="s">
        <v>42</v>
      </c>
      <c r="C26" s="28"/>
      <c r="D26" s="26">
        <v>133</v>
      </c>
      <c r="E26" s="26">
        <v>127</v>
      </c>
      <c r="F26" s="22"/>
      <c r="G26" s="25">
        <f t="shared" si="0"/>
        <v>260</v>
      </c>
    </row>
    <row r="27" spans="2:7" ht="15" x14ac:dyDescent="0.2">
      <c r="B27" s="9" t="s">
        <v>43</v>
      </c>
      <c r="C27" s="27"/>
      <c r="D27" s="24">
        <v>1037</v>
      </c>
      <c r="E27" s="24">
        <v>1213</v>
      </c>
      <c r="F27" s="21"/>
      <c r="G27" s="25">
        <f t="shared" si="0"/>
        <v>2250</v>
      </c>
    </row>
    <row r="28" spans="2:7" ht="12" thickBot="1" x14ac:dyDescent="0.25">
      <c r="B28" s="15" t="s">
        <v>44</v>
      </c>
      <c r="C28" s="29">
        <v>2737</v>
      </c>
      <c r="D28" s="29">
        <v>11381</v>
      </c>
      <c r="E28" s="29">
        <v>7701</v>
      </c>
      <c r="F28" s="16">
        <v>2090</v>
      </c>
      <c r="G28" s="25">
        <f t="shared" si="0"/>
        <v>23909</v>
      </c>
    </row>
    <row r="29" spans="2:7" ht="12" thickTop="1" x14ac:dyDescent="0.2"/>
    <row r="30" spans="2:7" x14ac:dyDescent="0.2">
      <c r="B30" s="37" t="s">
        <v>11</v>
      </c>
      <c r="C30" s="37"/>
      <c r="D30" s="37"/>
      <c r="E30" s="37"/>
      <c r="F30" s="37"/>
      <c r="G30" s="37"/>
    </row>
  </sheetData>
  <mergeCells count="3">
    <mergeCell ref="B9:G9"/>
    <mergeCell ref="B10:G10"/>
    <mergeCell ref="B30:G3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H30"/>
  <sheetViews>
    <sheetView showGridLines="0" showRowColHeaders="0" tabSelected="1" topLeftCell="A4" workbookViewId="0">
      <selection activeCell="H12" sqref="H12"/>
    </sheetView>
  </sheetViews>
  <sheetFormatPr baseColWidth="10" defaultRowHeight="11.25" x14ac:dyDescent="0.2"/>
  <cols>
    <col min="1" max="1" width="11.42578125" style="3"/>
    <col min="2" max="2" width="57.42578125" style="3" bestFit="1" customWidth="1"/>
    <col min="3" max="3" width="9.7109375" style="3" customWidth="1"/>
    <col min="4" max="4" width="12.5703125" style="3" customWidth="1"/>
    <col min="5" max="5" width="8.5703125" style="3" customWidth="1"/>
    <col min="6" max="6" width="12.42578125" style="3" customWidth="1"/>
    <col min="7" max="7" width="8" style="3" customWidth="1"/>
    <col min="8" max="8" width="7.85546875" style="3" customWidth="1"/>
    <col min="9" max="16384" width="11.42578125" style="3"/>
  </cols>
  <sheetData>
    <row r="9" spans="2:8" ht="12.75" x14ac:dyDescent="0.2">
      <c r="B9" s="36" t="s">
        <v>37</v>
      </c>
      <c r="C9" s="36"/>
      <c r="D9" s="36"/>
      <c r="E9" s="36"/>
      <c r="F9" s="36"/>
      <c r="G9" s="36"/>
      <c r="H9" s="36"/>
    </row>
    <row r="10" spans="2:8" ht="12.75" x14ac:dyDescent="0.2">
      <c r="B10" s="36"/>
      <c r="C10" s="36"/>
      <c r="D10" s="36"/>
      <c r="E10" s="36"/>
      <c r="F10" s="36"/>
      <c r="G10" s="36"/>
      <c r="H10" s="36"/>
    </row>
    <row r="11" spans="2:8" ht="12" thickBot="1" x14ac:dyDescent="0.25">
      <c r="B11" s="5" t="s">
        <v>45</v>
      </c>
      <c r="H11" s="44"/>
    </row>
    <row r="12" spans="2:8" ht="12" thickTop="1" x14ac:dyDescent="0.2">
      <c r="B12" s="8" t="s">
        <v>24</v>
      </c>
      <c r="C12" s="8" t="s">
        <v>36</v>
      </c>
      <c r="D12" s="8" t="s">
        <v>35</v>
      </c>
      <c r="E12" s="8" t="s">
        <v>34</v>
      </c>
      <c r="F12" s="8" t="s">
        <v>33</v>
      </c>
      <c r="G12" s="39" t="s">
        <v>32</v>
      </c>
      <c r="H12" s="45" t="s">
        <v>31</v>
      </c>
    </row>
    <row r="13" spans="2:8" x14ac:dyDescent="0.2">
      <c r="B13" s="9" t="s">
        <v>20</v>
      </c>
      <c r="C13" s="17">
        <v>57</v>
      </c>
      <c r="D13" s="17">
        <v>55</v>
      </c>
      <c r="E13" s="17">
        <v>29</v>
      </c>
      <c r="F13" s="17">
        <v>44</v>
      </c>
      <c r="G13" s="18">
        <v>88</v>
      </c>
      <c r="H13" s="38">
        <v>273</v>
      </c>
    </row>
    <row r="14" spans="2:8" x14ac:dyDescent="0.2">
      <c r="B14" s="12" t="s">
        <v>19</v>
      </c>
      <c r="C14" s="19">
        <v>149</v>
      </c>
      <c r="D14" s="19">
        <v>114</v>
      </c>
      <c r="E14" s="19">
        <v>60</v>
      </c>
      <c r="F14" s="19">
        <v>100</v>
      </c>
      <c r="G14" s="40">
        <v>245</v>
      </c>
      <c r="H14" s="41">
        <v>668</v>
      </c>
    </row>
    <row r="15" spans="2:8" x14ac:dyDescent="0.2">
      <c r="B15" s="9" t="s">
        <v>18</v>
      </c>
      <c r="C15" s="17">
        <v>516</v>
      </c>
      <c r="D15" s="17">
        <v>825</v>
      </c>
      <c r="E15" s="17">
        <v>327</v>
      </c>
      <c r="F15" s="17">
        <v>308</v>
      </c>
      <c r="G15" s="18">
        <v>1517</v>
      </c>
      <c r="H15" s="38">
        <v>3493</v>
      </c>
    </row>
    <row r="16" spans="2:8" x14ac:dyDescent="0.2">
      <c r="B16" s="12" t="s">
        <v>17</v>
      </c>
      <c r="C16" s="19">
        <v>31</v>
      </c>
      <c r="D16" s="19">
        <v>37</v>
      </c>
      <c r="E16" s="19">
        <v>22</v>
      </c>
      <c r="F16" s="19">
        <v>18</v>
      </c>
      <c r="G16" s="20">
        <v>66</v>
      </c>
      <c r="H16" s="41">
        <v>174</v>
      </c>
    </row>
    <row r="17" spans="2:8" x14ac:dyDescent="0.2">
      <c r="B17" s="9" t="s">
        <v>38</v>
      </c>
      <c r="C17" s="17">
        <v>550</v>
      </c>
      <c r="D17" s="17">
        <v>495</v>
      </c>
      <c r="E17" s="17">
        <v>149</v>
      </c>
      <c r="F17" s="17">
        <v>252</v>
      </c>
      <c r="G17" s="18">
        <v>792</v>
      </c>
      <c r="H17" s="38">
        <v>2238</v>
      </c>
    </row>
    <row r="18" spans="2:8" x14ac:dyDescent="0.2">
      <c r="B18" s="12" t="s">
        <v>39</v>
      </c>
      <c r="C18" s="19">
        <v>89</v>
      </c>
      <c r="D18" s="19">
        <v>90</v>
      </c>
      <c r="E18" s="19">
        <v>54</v>
      </c>
      <c r="F18" s="19">
        <v>90</v>
      </c>
      <c r="G18" s="20">
        <v>231</v>
      </c>
      <c r="H18" s="41">
        <v>554</v>
      </c>
    </row>
    <row r="19" spans="2:8" x14ac:dyDescent="0.2">
      <c r="B19" s="9" t="s">
        <v>40</v>
      </c>
      <c r="C19" s="17">
        <v>163</v>
      </c>
      <c r="D19" s="17">
        <v>223</v>
      </c>
      <c r="E19" s="17">
        <v>92</v>
      </c>
      <c r="F19" s="17">
        <v>91</v>
      </c>
      <c r="G19" s="18">
        <v>310</v>
      </c>
      <c r="H19" s="38">
        <v>879</v>
      </c>
    </row>
    <row r="20" spans="2:8" x14ac:dyDescent="0.2">
      <c r="B20" s="12" t="s">
        <v>16</v>
      </c>
      <c r="C20" s="19">
        <v>167</v>
      </c>
      <c r="D20" s="19">
        <v>103</v>
      </c>
      <c r="E20" s="19">
        <v>74</v>
      </c>
      <c r="F20" s="19">
        <v>108</v>
      </c>
      <c r="G20" s="20">
        <v>361</v>
      </c>
      <c r="H20" s="41">
        <v>813</v>
      </c>
    </row>
    <row r="21" spans="2:8" x14ac:dyDescent="0.2">
      <c r="B21" s="9" t="s">
        <v>15</v>
      </c>
      <c r="C21" s="17">
        <v>390</v>
      </c>
      <c r="D21" s="17">
        <v>269</v>
      </c>
      <c r="E21" s="17">
        <v>322</v>
      </c>
      <c r="F21" s="17">
        <v>275</v>
      </c>
      <c r="G21" s="18">
        <v>828</v>
      </c>
      <c r="H21" s="38">
        <v>2084</v>
      </c>
    </row>
    <row r="22" spans="2:8" x14ac:dyDescent="0.2">
      <c r="B22" s="12" t="s">
        <v>14</v>
      </c>
      <c r="C22" s="19">
        <v>35</v>
      </c>
      <c r="D22" s="19">
        <v>53</v>
      </c>
      <c r="E22" s="19">
        <v>34</v>
      </c>
      <c r="F22" s="19">
        <v>42</v>
      </c>
      <c r="G22" s="20">
        <v>89</v>
      </c>
      <c r="H22" s="41">
        <v>253</v>
      </c>
    </row>
    <row r="23" spans="2:8" x14ac:dyDescent="0.2">
      <c r="B23" s="9" t="s">
        <v>13</v>
      </c>
      <c r="C23" s="17">
        <v>86</v>
      </c>
      <c r="D23" s="17">
        <v>69</v>
      </c>
      <c r="E23" s="17">
        <v>45</v>
      </c>
      <c r="F23" s="17">
        <v>39</v>
      </c>
      <c r="G23" s="18">
        <v>147</v>
      </c>
      <c r="H23" s="38">
        <v>386</v>
      </c>
    </row>
    <row r="24" spans="2:8" x14ac:dyDescent="0.2">
      <c r="B24" s="12" t="s">
        <v>41</v>
      </c>
      <c r="C24" s="19">
        <v>602</v>
      </c>
      <c r="D24" s="19">
        <v>394</v>
      </c>
      <c r="E24" s="19">
        <v>250</v>
      </c>
      <c r="F24" s="19">
        <v>251</v>
      </c>
      <c r="G24" s="20">
        <v>799</v>
      </c>
      <c r="H24" s="41">
        <v>2296</v>
      </c>
    </row>
    <row r="25" spans="2:8" x14ac:dyDescent="0.2">
      <c r="B25" s="9" t="s">
        <v>12</v>
      </c>
      <c r="C25" s="17">
        <v>1871</v>
      </c>
      <c r="D25" s="17">
        <v>1054</v>
      </c>
      <c r="E25" s="17">
        <v>864</v>
      </c>
      <c r="F25" s="17">
        <v>761</v>
      </c>
      <c r="G25" s="18">
        <v>2738</v>
      </c>
      <c r="H25" s="38">
        <v>7288</v>
      </c>
    </row>
    <row r="26" spans="2:8" x14ac:dyDescent="0.2">
      <c r="B26" s="12" t="s">
        <v>42</v>
      </c>
      <c r="C26" s="19">
        <v>57</v>
      </c>
      <c r="D26" s="19">
        <v>21</v>
      </c>
      <c r="E26" s="19">
        <v>21</v>
      </c>
      <c r="F26" s="19">
        <v>39</v>
      </c>
      <c r="G26" s="20">
        <v>122</v>
      </c>
      <c r="H26" s="41">
        <v>260</v>
      </c>
    </row>
    <row r="27" spans="2:8" x14ac:dyDescent="0.2">
      <c r="B27" s="9" t="s">
        <v>43</v>
      </c>
      <c r="C27" s="17">
        <v>682</v>
      </c>
      <c r="D27" s="17">
        <v>491</v>
      </c>
      <c r="E27" s="17">
        <v>170</v>
      </c>
      <c r="F27" s="17">
        <v>226</v>
      </c>
      <c r="G27" s="18">
        <v>681</v>
      </c>
      <c r="H27" s="38">
        <v>2250</v>
      </c>
    </row>
    <row r="28" spans="2:8" ht="12" thickBot="1" x14ac:dyDescent="0.25">
      <c r="B28" s="15" t="s">
        <v>44</v>
      </c>
      <c r="C28" s="23">
        <v>5445</v>
      </c>
      <c r="D28" s="23">
        <v>4293</v>
      </c>
      <c r="E28" s="23">
        <v>2513</v>
      </c>
      <c r="F28" s="23">
        <v>2644</v>
      </c>
      <c r="G28" s="42">
        <v>9014</v>
      </c>
      <c r="H28" s="43">
        <v>23909</v>
      </c>
    </row>
    <row r="29" spans="2:8" ht="12" thickTop="1" x14ac:dyDescent="0.2">
      <c r="H29" s="32"/>
    </row>
    <row r="30" spans="2:8" x14ac:dyDescent="0.2">
      <c r="B30" s="32" t="s">
        <v>11</v>
      </c>
      <c r="C30" s="32"/>
      <c r="D30" s="32"/>
      <c r="E30" s="32"/>
      <c r="F30" s="32"/>
      <c r="G30" s="32"/>
    </row>
  </sheetData>
  <mergeCells count="2">
    <mergeCell ref="B9:H9"/>
    <mergeCell ref="B10:H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1.2.1.</vt:lpstr>
      <vt:lpstr>1.2.2.</vt:lpstr>
      <vt:lpstr>1.2.3.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pppo01 Pilar Polo Orozco tfno:9252 48989</cp:lastModifiedBy>
  <dcterms:created xsi:type="dcterms:W3CDTF">2021-10-20T07:39:37Z</dcterms:created>
  <dcterms:modified xsi:type="dcterms:W3CDTF">2022-09-20T12:20:59Z</dcterms:modified>
</cp:coreProperties>
</file>